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A12"/>
  <c r="B12"/>
  <c r="F21"/>
  <c r="G21"/>
  <c r="H21"/>
  <c r="I21"/>
  <c r="J21"/>
  <c r="A22"/>
  <c r="B22"/>
  <c r="G22" l="1"/>
  <c r="I22"/>
  <c r="J22"/>
  <c r="H22"/>
  <c r="F22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<sst xmlns="http://schemas.openxmlformats.org/spreadsheetml/2006/main" count="48" uniqueCount="46">
  <si>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</si>
  <si>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</si>
  <si>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</si>
  <si>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</si>
  <si>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</si>
  <si>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</si>
  <si>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</si>
  <si>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</si>
  <si>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</si>
  <si>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</si>
  <si>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</si>
  <si>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</si>
  <si>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</si>
  <si>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</si>
  <si>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</si>
  <si>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</si>
  <si>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</si>
  <si>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</si>
  <si>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</si>
  <si>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</si>
  <si>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</si>
  <si>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</si>
  <si>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</si>
  <si>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</si>
  <si>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</si>
  <si>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</si>
  <si>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</si>
  <si>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</si>
  <si>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</si>
  <si>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</si>
  <si>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</si>
  <si>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</si>
  <si>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Компот из смеси сухофруктов</t>
  </si>
  <si>
    <t>495/1</t>
  </si>
  <si>
    <t>1/1</t>
  </si>
  <si>
    <t>Салат из капусты белокочанной</t>
  </si>
  <si>
    <t>гор.напиток</t>
  </si>
  <si>
    <t>хлеб</t>
  </si>
  <si>
    <t>йогурт</t>
  </si>
  <si>
    <t>Печень говяжья по -строгоновски, Макаронные изделия отварные</t>
  </si>
  <si>
    <t>кисломолочный продукт</t>
  </si>
  <si>
    <t>Хлеб пшеничный витаминизированный, хлеб ржано-пшеничный витаминизированный</t>
  </si>
  <si>
    <t>356/1; 256/1</t>
  </si>
  <si>
    <t>2/1;1/1</t>
  </si>
  <si>
    <t>МБОУ "Батуринская СОШ имени М.И.Важенина"</t>
  </si>
  <si>
    <t>Яговитина О.А.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</si>
</sst>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6" sqref="E26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6.45312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49" t="s">
        <v>44</v>
      </c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8">
      <c r="A2" s="4" t="s">
        <v>4</v>
      </c>
      <c r="C2" s="1"/>
      <c r="G2" s="1" t="s">
        <v>5</v>
      </c>
      <c r="H2" s="51" t="s">
        <v>45</v>
      </c>
      <c r="I2" s="51"/>
      <c r="J2" s="51"/>
      <c r="K2" s="51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52"/>
      <c r="I3" s="53"/>
      <c r="J3" s="53"/>
      <c r="K3" s="53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7" t="s">
        <v>19</v>
      </c>
    </row>
    <row r="6" spans="1:11" ht="15" thickBot="1">
      <c r="A6" s="11">
        <v>1</v>
      </c>
      <c r="B6" s="12">
        <v>1</v>
      </c>
      <c r="C6" s="13" t="s">
        <v>20</v>
      </c>
      <c r="D6" s="22" t="s">
        <v>24</v>
      </c>
      <c r="E6" s="14" t="s">
        <v>35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1" t="s">
        <v>34</v>
      </c>
    </row>
    <row r="7" spans="1:11" ht="25">
      <c r="A7" s="16"/>
      <c r="B7" s="17"/>
      <c r="C7" s="18"/>
      <c r="D7" s="22" t="s">
        <v>21</v>
      </c>
      <c r="E7" s="20" t="s">
        <v>39</v>
      </c>
      <c r="F7" s="21">
        <v>250</v>
      </c>
      <c r="G7" s="21">
        <v>20.29</v>
      </c>
      <c r="H7" s="21">
        <v>16.36</v>
      </c>
      <c r="I7" s="21">
        <v>46.51</v>
      </c>
      <c r="J7" s="21">
        <v>414.41</v>
      </c>
      <c r="K7" s="42" t="s">
        <v>42</v>
      </c>
    </row>
    <row r="8" spans="1:11" ht="14.5">
      <c r="A8" s="16"/>
      <c r="B8" s="17"/>
      <c r="C8" s="18"/>
      <c r="D8" s="22" t="s">
        <v>36</v>
      </c>
      <c r="E8" s="14" t="s">
        <v>32</v>
      </c>
      <c r="F8" s="15">
        <v>200</v>
      </c>
      <c r="G8" s="15">
        <v>0.41</v>
      </c>
      <c r="H8" s="15"/>
      <c r="I8" s="15">
        <v>10</v>
      </c>
      <c r="J8" s="15">
        <v>41.63</v>
      </c>
      <c r="K8" s="41" t="s">
        <v>33</v>
      </c>
    </row>
    <row r="9" spans="1:11" ht="25">
      <c r="A9" s="16"/>
      <c r="B9" s="17"/>
      <c r="C9" s="18"/>
      <c r="D9" s="22" t="s">
        <v>37</v>
      </c>
      <c r="E9" s="14" t="s">
        <v>41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1" t="s">
        <v>43</v>
      </c>
    </row>
    <row r="10" spans="1:11" ht="29">
      <c r="A10" s="16"/>
      <c r="B10" s="17"/>
      <c r="C10" s="18"/>
      <c r="D10" s="46" t="s">
        <v>40</v>
      </c>
      <c r="E10" s="43" t="s">
        <v>38</v>
      </c>
      <c r="F10" s="44">
        <v>100</v>
      </c>
      <c r="G10" s="44">
        <v>3</v>
      </c>
      <c r="H10" s="44">
        <v>2.5</v>
      </c>
      <c r="I10" s="44">
        <v>12</v>
      </c>
      <c r="J10" s="44">
        <v>82.5</v>
      </c>
      <c r="K10" s="45"/>
    </row>
    <row r="11" spans="1:11" ht="15" thickBot="1">
      <c r="A11" s="23"/>
      <c r="B11" s="24"/>
      <c r="C11" s="25"/>
      <c r="D11" s="26" t="s">
        <v>22</v>
      </c>
      <c r="E11" s="27"/>
      <c r="F11" s="28">
        <f>SUM(F6:F10)</f>
        <v>650</v>
      </c>
      <c r="G11" s="28">
        <f>SUM(G6:G10)</f>
        <v>27.68</v>
      </c>
      <c r="H11" s="28">
        <f>SUM(H6:H10)</f>
        <v>25.189999999999998</v>
      </c>
      <c r="I11" s="28">
        <f>SUM(I6:I10)</f>
        <v>95.91</v>
      </c>
      <c r="J11" s="28">
        <f>SUM(J6:J10)</f>
        <v>726.8900000000001</v>
      </c>
      <c r="K11" s="40"/>
    </row>
    <row r="12" spans="1:11" ht="14.5">
      <c r="A12" s="29">
        <f>A6</f>
        <v>1</v>
      </c>
      <c r="B12" s="30">
        <f>B6</f>
        <v>1</v>
      </c>
      <c r="C12" s="31" t="s">
        <v>23</v>
      </c>
      <c r="D12" s="22" t="s">
        <v>24</v>
      </c>
      <c r="E12" s="20"/>
      <c r="F12" s="21"/>
      <c r="G12" s="21"/>
      <c r="H12" s="21"/>
      <c r="I12" s="21"/>
      <c r="J12" s="21"/>
      <c r="K12" s="39"/>
    </row>
    <row r="13" spans="1:11" ht="14.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38"/>
    </row>
    <row r="14" spans="1:11" ht="14.5">
      <c r="A14" s="16"/>
      <c r="B14" s="17"/>
      <c r="C14" s="18"/>
      <c r="D14" s="22" t="s">
        <v>26</v>
      </c>
      <c r="E14" s="14"/>
      <c r="F14" s="15"/>
      <c r="G14" s="15"/>
      <c r="H14" s="15"/>
      <c r="I14" s="15"/>
      <c r="J14" s="15"/>
      <c r="K14" s="38"/>
    </row>
    <row r="15" spans="1:11" ht="14.5">
      <c r="A15" s="16"/>
      <c r="B15" s="17"/>
      <c r="C15" s="18"/>
      <c r="D15" s="22" t="s">
        <v>27</v>
      </c>
      <c r="E15" s="20"/>
      <c r="F15" s="21"/>
      <c r="G15" s="21"/>
      <c r="H15" s="21"/>
      <c r="I15" s="21"/>
      <c r="J15" s="21"/>
      <c r="K15" s="39"/>
    </row>
    <row r="16" spans="1:11" ht="14.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38"/>
    </row>
    <row r="17" spans="1:11" ht="14.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2"/>
    </row>
    <row r="18" spans="1:11" ht="14.5">
      <c r="A18" s="16"/>
      <c r="B18" s="17"/>
      <c r="C18" s="18"/>
      <c r="D18" s="22" t="s">
        <v>30</v>
      </c>
      <c r="E18" s="14"/>
      <c r="F18" s="15"/>
      <c r="G18" s="15"/>
      <c r="H18" s="15"/>
      <c r="I18" s="15"/>
      <c r="J18" s="15"/>
      <c r="K18" s="42"/>
    </row>
    <row r="19" spans="1:11" ht="14.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38"/>
    </row>
    <row r="20" spans="1:11" ht="14.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38"/>
    </row>
    <row r="21" spans="1:11" ht="14.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0"/>
    </row>
    <row r="22" spans="1:11" ht="15" thickBot="1">
      <c r="A22" s="33">
        <f>A6</f>
        <v>1</v>
      </c>
      <c r="B22" s="34">
        <f>B6</f>
        <v>1</v>
      </c>
      <c r="C22" s="47" t="s">
        <v>31</v>
      </c>
      <c r="D22" s="48"/>
      <c r="E22" s="35"/>
      <c r="F22" s="36">
        <f>F11+F21</f>
        <v>650</v>
      </c>
      <c r="G22" s="36">
        <f>G11+G21</f>
        <v>27.68</v>
      </c>
      <c r="H22" s="36">
        <f>H11+H21</f>
        <v>25.189999999999998</v>
      </c>
      <c r="I22" s="36">
        <f>I11+I21</f>
        <v>95.91</v>
      </c>
      <c r="J22" s="36">
        <f>J11+J21</f>
        <v>726.8900000000001</v>
      </c>
      <c r="K22" s="36"/>
    </row>
  </sheetData>
  <mergeCells count="5"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2025-01-31T06:57:43Z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