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A12"/>
  <c r="B12"/>
  <c r="F21"/>
  <c r="G21"/>
  <c r="H21"/>
  <c r="I21"/>
  <c r="J21"/>
  <c r="A22"/>
  <c r="B22"/>
  <c r="J22" l="1"/>
  <c r="H22"/>
  <c r="F22"/>
  <c r="I22"/>
  <c r="G22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<sst xmlns="http://schemas.openxmlformats.org/spreadsheetml/2006/main" count="46" uniqueCount="44">
  <si>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</si>
  <si>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</si>
  <si>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</si>
  <si>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</si>
  <si>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</si>
  <si>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</si>
  <si>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</si>
  <si>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</si>
  <si>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</si>
  <si>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</si>
  <si>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</si>
  <si>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</si>
  <si>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</si>
  <si>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</si>
  <si>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</si>
  <si>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</si>
  <si>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</si>
  <si>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</si>
  <si>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</si>
  <si>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</si>
  <si>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</si>
  <si>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</si>
  <si>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</si>
  <si>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</si>
  <si>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</si>
  <si>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</si>
  <si>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</si>
  <si>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</si>
  <si>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</si>
  <si>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</si>
  <si>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</si>
  <si>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</si>
  <si>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Бутерброд с маслом </t>
  </si>
  <si>
    <t>70/71/1</t>
  </si>
  <si>
    <t>Компот из свежих плодов или ягод</t>
  </si>
  <si>
    <t>486/1</t>
  </si>
  <si>
    <t>гор.напиток</t>
  </si>
  <si>
    <t>Хлеб пшеничный витаминизированный, Хлеб ржано-пшеничный витаминизированный</t>
  </si>
  <si>
    <t xml:space="preserve">хлеб </t>
  </si>
  <si>
    <t>2/1;1/1</t>
  </si>
  <si>
    <t>Тефтели из мяса в молочном соусе, капуста тушеная</t>
  </si>
  <si>
    <t>349/1; 380/1</t>
  </si>
  <si>
    <t>МБОУ "Батуринская СОШ имени М.И.Важенина"</t>
  </si>
  <si>
    <t>Яговитина О.А.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</si>
</sst>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6" sqref="E26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6.45312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5" t="s">
        <v>42</v>
      </c>
      <c r="D1" s="46"/>
      <c r="E1" s="46"/>
      <c r="F1" s="3" t="s">
        <v>1</v>
      </c>
      <c r="G1" s="1" t="s">
        <v>2</v>
      </c>
      <c r="H1" s="47" t="s">
        <v>3</v>
      </c>
      <c r="I1" s="47"/>
      <c r="J1" s="47"/>
      <c r="K1" s="47"/>
    </row>
    <row r="2" spans="1:11" ht="18">
      <c r="A2" s="4" t="s">
        <v>4</v>
      </c>
      <c r="C2" s="1"/>
      <c r="G2" s="1" t="s">
        <v>5</v>
      </c>
      <c r="H2" s="47" t="s">
        <v>43</v>
      </c>
      <c r="I2" s="47"/>
      <c r="J2" s="47"/>
      <c r="K2" s="4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8"/>
      <c r="I3" s="49"/>
      <c r="J3" s="49"/>
      <c r="K3" s="49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1</v>
      </c>
      <c r="B6" s="12">
        <v>3</v>
      </c>
      <c r="C6" s="13" t="s">
        <v>20</v>
      </c>
      <c r="D6" s="22" t="s">
        <v>24</v>
      </c>
      <c r="E6" s="20" t="s">
        <v>32</v>
      </c>
      <c r="F6" s="21">
        <v>30</v>
      </c>
      <c r="G6" s="21">
        <v>1.65</v>
      </c>
      <c r="H6" s="21">
        <v>6.33</v>
      </c>
      <c r="I6" s="21">
        <v>9.99</v>
      </c>
      <c r="J6" s="21">
        <v>103.52</v>
      </c>
      <c r="K6" s="39" t="s">
        <v>33</v>
      </c>
    </row>
    <row r="7" spans="1:11" ht="25">
      <c r="A7" s="16"/>
      <c r="B7" s="17"/>
      <c r="C7" s="18"/>
      <c r="D7" s="22" t="s">
        <v>21</v>
      </c>
      <c r="E7" s="14" t="s">
        <v>40</v>
      </c>
      <c r="F7" s="15">
        <v>260</v>
      </c>
      <c r="G7" s="15">
        <v>11.13</v>
      </c>
      <c r="H7" s="15">
        <v>12.93</v>
      </c>
      <c r="I7" s="15">
        <v>18.04</v>
      </c>
      <c r="J7" s="15">
        <v>232.78</v>
      </c>
      <c r="K7" s="40" t="s">
        <v>41</v>
      </c>
    </row>
    <row r="8" spans="1:11" ht="14.5">
      <c r="A8" s="16"/>
      <c r="B8" s="17"/>
      <c r="C8" s="18"/>
      <c r="D8" s="22" t="s">
        <v>36</v>
      </c>
      <c r="E8" s="14" t="s">
        <v>34</v>
      </c>
      <c r="F8" s="15">
        <v>180</v>
      </c>
      <c r="G8" s="15">
        <v>7.0000000000000007E-2</v>
      </c>
      <c r="H8" s="15"/>
      <c r="I8" s="15">
        <v>10.74</v>
      </c>
      <c r="J8" s="15">
        <v>43.27</v>
      </c>
      <c r="K8" s="40" t="s">
        <v>35</v>
      </c>
    </row>
    <row r="9" spans="1:11" ht="25">
      <c r="A9" s="16"/>
      <c r="B9" s="17"/>
      <c r="C9" s="18"/>
      <c r="D9" s="22" t="s">
        <v>38</v>
      </c>
      <c r="E9" s="14" t="s">
        <v>37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2" t="s">
        <v>39</v>
      </c>
    </row>
    <row r="10" spans="1:11" ht="14.5">
      <c r="A10" s="16"/>
      <c r="B10" s="17"/>
      <c r="C10" s="18"/>
      <c r="D10" s="19"/>
      <c r="E10" s="14"/>
      <c r="F10" s="15"/>
      <c r="G10" s="15"/>
      <c r="H10" s="15"/>
      <c r="I10" s="15"/>
      <c r="J10" s="15"/>
      <c r="K10" s="40"/>
    </row>
    <row r="11" spans="1:11" ht="14.5">
      <c r="A11" s="23"/>
      <c r="B11" s="24"/>
      <c r="C11" s="25"/>
      <c r="D11" s="26" t="s">
        <v>22</v>
      </c>
      <c r="E11" s="27"/>
      <c r="F11" s="28">
        <f>SUM(F6:F10)</f>
        <v>510</v>
      </c>
      <c r="G11" s="28">
        <f>SUM(G6:G10)</f>
        <v>15.910000000000002</v>
      </c>
      <c r="H11" s="28">
        <f>SUM(H6:H10)</f>
        <v>21.939999999999998</v>
      </c>
      <c r="I11" s="28">
        <f>SUM(I6:I10)</f>
        <v>60.59</v>
      </c>
      <c r="J11" s="28">
        <f>SUM(J6:J10)</f>
        <v>509.03999999999996</v>
      </c>
      <c r="K11" s="41"/>
    </row>
    <row r="12" spans="1:11" ht="14.5">
      <c r="A12" s="29">
        <f>A6</f>
        <v>1</v>
      </c>
      <c r="B12" s="30">
        <f>B6</f>
        <v>3</v>
      </c>
      <c r="C12" s="31" t="s">
        <v>23</v>
      </c>
      <c r="D12" s="22" t="s">
        <v>24</v>
      </c>
      <c r="E12" s="14"/>
      <c r="F12" s="15"/>
      <c r="G12" s="15"/>
      <c r="H12" s="15"/>
      <c r="I12" s="15"/>
      <c r="J12" s="15"/>
      <c r="K12" s="42"/>
    </row>
    <row r="13" spans="1:11" ht="14.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38"/>
    </row>
    <row r="14" spans="1:11" ht="14.5">
      <c r="A14" s="16"/>
      <c r="B14" s="17"/>
      <c r="C14" s="18"/>
      <c r="D14" s="22" t="s">
        <v>26</v>
      </c>
      <c r="E14" s="20"/>
      <c r="F14" s="21"/>
      <c r="G14" s="21"/>
      <c r="H14" s="21"/>
      <c r="I14" s="21"/>
      <c r="J14" s="21"/>
      <c r="K14" s="39"/>
    </row>
    <row r="15" spans="1:11" ht="14.5">
      <c r="A15" s="16"/>
      <c r="B15" s="17"/>
      <c r="C15" s="18"/>
      <c r="D15" s="22" t="s">
        <v>27</v>
      </c>
      <c r="E15" s="14"/>
      <c r="F15" s="15"/>
      <c r="G15" s="15"/>
      <c r="H15" s="15"/>
      <c r="I15" s="15"/>
      <c r="J15" s="15"/>
      <c r="K15" s="38"/>
    </row>
    <row r="16" spans="1:11" ht="14.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2"/>
    </row>
    <row r="18" spans="1:11" ht="14.5">
      <c r="A18" s="16"/>
      <c r="B18" s="17"/>
      <c r="C18" s="18"/>
      <c r="D18" s="22" t="s">
        <v>30</v>
      </c>
      <c r="E18" s="14"/>
      <c r="F18" s="15"/>
      <c r="G18" s="15"/>
      <c r="H18" s="15"/>
      <c r="I18" s="15"/>
      <c r="J18" s="15"/>
      <c r="K18" s="42"/>
    </row>
    <row r="19" spans="1:11" ht="14.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38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1"/>
    </row>
    <row r="22" spans="1:11" ht="15.75" customHeight="1" thickBot="1">
      <c r="A22" s="33">
        <f>A6</f>
        <v>1</v>
      </c>
      <c r="B22" s="34">
        <f>B6</f>
        <v>3</v>
      </c>
      <c r="C22" s="43" t="s">
        <v>31</v>
      </c>
      <c r="D22" s="44"/>
      <c r="E22" s="35"/>
      <c r="F22" s="36">
        <f>F11+F21</f>
        <v>510</v>
      </c>
      <c r="G22" s="36">
        <f>G11+G21</f>
        <v>15.910000000000002</v>
      </c>
      <c r="H22" s="36">
        <f>H11+H21</f>
        <v>21.939999999999998</v>
      </c>
      <c r="I22" s="36">
        <f>I11+I21</f>
        <v>60.59</v>
      </c>
      <c r="J22" s="36">
        <f>J11+J21</f>
        <v>509.03999999999996</v>
      </c>
      <c r="K22" s="36"/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2025-02-06T03:30:17Z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